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'Лист1'!$A$2:$N$2</definedName>
  </definedNames>
  <calcPr/>
</workbook>
</file>

<file path=xl/sharedStrings.xml><?xml version="1.0" encoding="utf-8"?>
<sst xmlns="http://schemas.openxmlformats.org/spreadsheetml/2006/main" count="29" uniqueCount="29">
  <si>
    <t xml:space="preserve">ИТОГОВАЯ ОЦЕНОЧНАЯ ВЕДОМОСТЬ ПРОЕКТОВ (ПРОГРАММ),                                                                                                                                                                                                                                                        представленных на городской конкурс проектов (программ) в сфере в сфере профилактики незаконного потребления наркотических средств, психотропных веществ, антинаркотической пропаганды в 2024 году в НОМИНАЦИИ 2  </t>
  </si>
  <si>
    <t xml:space="preserve">№ п/п</t>
  </si>
  <si>
    <t xml:space="preserve">Организация </t>
  </si>
  <si>
    <t xml:space="preserve">Наименование проекта </t>
  </si>
  <si>
    <t xml:space="preserve">Критерии оценки </t>
  </si>
  <si>
    <t xml:space="preserve">Ефремов С.И.</t>
  </si>
  <si>
    <t xml:space="preserve">Подмарькова И.А.</t>
  </si>
  <si>
    <t xml:space="preserve">Медведев С.Г.</t>
  </si>
  <si>
    <t xml:space="preserve">Криворучко В.В. </t>
  </si>
  <si>
    <t xml:space="preserve">Микова А.А.</t>
  </si>
  <si>
    <t xml:space="preserve">Платонов Е.В.</t>
  </si>
  <si>
    <t xml:space="preserve">Черкас М.А.</t>
  </si>
  <si>
    <t xml:space="preserve">Общий балл</t>
  </si>
  <si>
    <t xml:space="preserve">Место </t>
  </si>
  <si>
    <t xml:space="preserve">Сумма гранта </t>
  </si>
  <si>
    <t xml:space="preserve">Автономная некоммерческая организация Центр социальной реабилитации «Феникс»</t>
  </si>
  <si>
    <t xml:space="preserve">«Реабилитация и социальная интеграция зависимых  Труд во благо!»</t>
  </si>
  <si>
    <t xml:space="preserve">Актуальность, практическая и социальная значимость </t>
  </si>
  <si>
    <t xml:space="preserve">Масштабность (количество участников)  </t>
  </si>
  <si>
    <t xml:space="preserve">Экономическая целесообразность </t>
  </si>
  <si>
    <t xml:space="preserve">Инновационный подход при реализации </t>
  </si>
  <si>
    <t xml:space="preserve">Эффективность реализации </t>
  </si>
  <si>
    <t xml:space="preserve">ВСЕГО </t>
  </si>
  <si>
    <t xml:space="preserve">Региональная общественная организация «Страна без наркотиков. Югра»</t>
  </si>
  <si>
    <t xml:space="preserve">«Родители в теме»</t>
  </si>
  <si>
    <t xml:space="preserve">Автономная некоммерческая «Центр развития спортивных единоборств «Прайд»</t>
  </si>
  <si>
    <t xml:space="preserve">«Победа в наших сердцах» </t>
  </si>
  <si>
    <t xml:space="preserve">Автономная некоммерческая организация гражданского воспитания населения «Гордость нации»  </t>
  </si>
  <si>
    <t xml:space="preserve">«Кто, если не мы?»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</si>
</sst>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3.000000"/>
      <color theme="1"/>
      <name val="Calibri"/>
      <scheme val="minor"/>
    </font>
    <font>
      <b/>
      <sz val="14.000000"/>
      <color theme="1"/>
      <name val="Times New Roman"/>
    </font>
    <font>
      <sz val="14.000000"/>
      <color theme="1"/>
      <name val="Times New Roman"/>
    </font>
    <font>
      <b/>
      <sz val="11.000000"/>
      <color theme="1"/>
      <name val="Calibri"/>
      <scheme val="minor"/>
    </font>
    <font>
      <b/>
      <sz val="12.000000"/>
      <name val="Times New Roman"/>
    </font>
    <font>
      <b/>
      <sz val="13.000000"/>
      <name val="Times New Roman"/>
    </font>
    <font>
      <b/>
      <sz val="16.000000"/>
      <name val="Times New Roman"/>
    </font>
    <font>
      <b/>
      <sz val="13.000000"/>
      <name val="Calibri"/>
      <scheme val="minor"/>
    </font>
    <font>
      <sz val="12.000000"/>
      <color theme="1"/>
      <name val="Times New Roman"/>
    </font>
    <font>
      <b/>
      <sz val="13.000000"/>
      <color theme="1"/>
      <name val="Times New Roman"/>
    </font>
    <font>
      <sz val="16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4.000000"/>
      <color theme="0"/>
      <name val="Times New Roman"/>
    </font>
    <font>
      <sz val="14.000000"/>
      <color theme="0"/>
      <name val="Times New Roman"/>
    </font>
    <font>
      <sz val="20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4" tint="0.39994506668294322"/>
        <bgColor theme="4" tint="0.39994506668294322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theme="4" tint="-0.24994659260841701"/>
        <bgColor theme="4" tint="-0.24994659260841701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0" numFmtId="0" xfId="0" applyFill="1" applyAlignment="1">
      <alignment horizontal="center"/>
    </xf>
    <xf fontId="1" fillId="0" borderId="0" numFmtId="0" xfId="0" applyFont="1" applyAlignment="1">
      <alignment horizontal="center"/>
    </xf>
    <xf fontId="2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4" fillId="3" borderId="0" numFmtId="0" xfId="0" applyFont="1" applyFill="1" applyAlignment="1">
      <alignment horizontal="center" vertical="center"/>
    </xf>
    <xf fontId="5" fillId="3" borderId="2" numFmtId="0" xfId="0" applyFont="1" applyFill="1" applyBorder="1" applyAlignment="1">
      <alignment horizontal="center" vertical="center"/>
    </xf>
    <xf fontId="5" fillId="2" borderId="2" numFmtId="0" xfId="0" applyFont="1" applyFill="1" applyBorder="1" applyAlignment="1">
      <alignment horizontal="center" vertical="center"/>
    </xf>
    <xf fontId="6" fillId="4" borderId="3" numFmtId="0" xfId="0" applyFont="1" applyFill="1" applyBorder="1" applyAlignment="1">
      <alignment horizontal="center" vertical="center"/>
    </xf>
    <xf fontId="6" fillId="5" borderId="3" numFmtId="0" xfId="0" applyFont="1" applyFill="1" applyBorder="1" applyAlignment="1">
      <alignment horizontal="center" vertical="center"/>
    </xf>
    <xf fontId="7" fillId="5" borderId="3" numFmtId="0" xfId="0" applyFont="1" applyFill="1" applyBorder="1" applyAlignment="1">
      <alignment horizontal="center" textRotation="90" vertical="center"/>
    </xf>
    <xf fontId="6" fillId="6" borderId="3" numFmtId="0" xfId="0" applyFont="1" applyFill="1" applyBorder="1" applyAlignment="1">
      <alignment horizontal="center" vertical="center" wrapText="1"/>
    </xf>
    <xf fontId="8" fillId="7" borderId="3" numFmtId="0" xfId="0" applyFont="1" applyFill="1" applyBorder="1" applyAlignment="1">
      <alignment horizontal="center" vertical="center"/>
    </xf>
    <xf fontId="6" fillId="8" borderId="3" numFmtId="0" xfId="0" applyFont="1" applyFill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2" borderId="5" numFmtId="0" xfId="0" applyFont="1" applyFill="1" applyBorder="1" applyAlignment="1">
      <alignment horizontal="center" vertical="center" wrapText="1"/>
    </xf>
    <xf fontId="10" fillId="4" borderId="5" numFmtId="0" xfId="0" applyFont="1" applyFill="1" applyBorder="1" applyAlignment="1">
      <alignment horizontal="center" vertical="center" wrapText="1"/>
    </xf>
    <xf fontId="9" fillId="5" borderId="3" numFmtId="0" xfId="0" applyFont="1" applyFill="1" applyBorder="1" applyAlignment="1">
      <alignment horizontal="left" vertical="center" wrapText="1"/>
    </xf>
    <xf fontId="9" fillId="0" borderId="3" numFmtId="0" xfId="0" applyFont="1" applyBorder="1"/>
    <xf fontId="9" fillId="6" borderId="3" numFmtId="0" xfId="0" applyFont="1" applyFill="1" applyBorder="1"/>
    <xf fontId="11" fillId="7" borderId="5" numFmtId="0" xfId="0" applyFont="1" applyFill="1" applyBorder="1" applyAlignment="1">
      <alignment horizontal="center" vertical="center"/>
    </xf>
    <xf fontId="11" fillId="8" borderId="5" numFmtId="3" xfId="0" applyNumberFormat="1" applyFont="1" applyFill="1" applyBorder="1" applyAlignment="1">
      <alignment horizontal="center" vertical="center"/>
    </xf>
    <xf fontId="9" fillId="0" borderId="1" numFmtId="0" xfId="0" applyFont="1" applyBorder="1" applyAlignment="1">
      <alignment horizontal="center" vertical="center" wrapText="1"/>
    </xf>
    <xf fontId="9" fillId="2" borderId="6" numFmtId="0" xfId="0" applyFont="1" applyFill="1" applyBorder="1" applyAlignment="1">
      <alignment horizontal="center" vertical="center" wrapText="1"/>
    </xf>
    <xf fontId="10" fillId="4" borderId="3" numFmtId="0" xfId="0" applyFont="1" applyFill="1" applyBorder="1" applyAlignment="1">
      <alignment horizontal="center" vertical="center" wrapText="1"/>
    </xf>
    <xf fontId="11" fillId="7" borderId="3" numFmtId="0" xfId="0" applyFont="1" applyFill="1" applyBorder="1" applyAlignment="1">
      <alignment horizontal="center" vertical="center"/>
    </xf>
    <xf fontId="11" fillId="8" borderId="3" numFmtId="0" xfId="0" applyFont="1" applyFill="1" applyBorder="1" applyAlignment="1">
      <alignment horizontal="center" vertical="center"/>
    </xf>
    <xf fontId="0" fillId="2" borderId="6" numFmtId="0" xfId="0" applyFill="1" applyBorder="1" applyAlignment="1">
      <alignment horizontal="center" vertical="center" wrapText="1"/>
    </xf>
    <xf fontId="12" fillId="4" borderId="3" numFmtId="0" xfId="0" applyFont="1" applyFill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0" fillId="2" borderId="8" numFmtId="0" xfId="0" applyFill="1" applyBorder="1" applyAlignment="1">
      <alignment horizontal="center" vertical="center" wrapText="1"/>
    </xf>
    <xf fontId="13" fillId="9" borderId="3" numFmtId="0" xfId="0" applyFont="1" applyFill="1" applyBorder="1" applyAlignment="1">
      <alignment horizontal="left" vertical="center" wrapText="1"/>
    </xf>
    <xf fontId="14" fillId="9" borderId="3" numFmtId="0" xfId="0" applyFont="1" applyFill="1" applyBorder="1"/>
    <xf fontId="15" fillId="4" borderId="3" numFmtId="0" xfId="0" applyFont="1" applyFill="1" applyBorder="1"/>
    <xf fontId="9" fillId="0" borderId="2" numFmtId="0" xfId="0" applyFont="1" applyBorder="1" applyAlignment="1">
      <alignment horizontal="center" vertical="center" wrapText="1"/>
    </xf>
    <xf fontId="11" fillId="8" borderId="3" numFmtId="3" xfId="0" applyNumberFormat="1" applyFont="1" applyFill="1" applyBorder="1" applyAlignment="1">
      <alignment horizontal="center" vertical="center"/>
    </xf>
    <xf fontId="0" fillId="0" borderId="2" numFmtId="0" xfId="0" applyBorder="1" applyAlignment="1">
      <alignment horizontal="center" vertical="center" wrapText="1"/>
    </xf>
    <xf fontId="0" fillId="8" borderId="5" numFmtId="0" xfId="0" applyFill="1" applyBorder="1" applyAlignment="1">
      <alignment horizontal="center" vertical="center"/>
    </xf>
    <xf fontId="10" fillId="4" borderId="6" numFmtId="0" xfId="0" applyFont="1" applyFill="1" applyBorder="1" applyAlignment="1">
      <alignment horizontal="center" vertical="center" wrapText="1"/>
    </xf>
    <xf fontId="11" fillId="7" borderId="6" numFmtId="0" xfId="0" applyFont="1" applyFill="1" applyBorder="1" applyAlignment="1">
      <alignment horizontal="center" vertical="center"/>
    </xf>
    <xf fontId="0" fillId="8" borderId="6" numFmtId="0" xfId="0" applyFill="1" applyBorder="1" applyAlignment="1">
      <alignment horizontal="center" vertical="center"/>
    </xf>
    <xf fontId="9" fillId="2" borderId="8" numFmtId="0" xfId="0" applyFont="1" applyFill="1" applyBorder="1" applyAlignment="1">
      <alignment horizontal="center" vertical="center" wrapText="1"/>
    </xf>
    <xf fontId="10" fillId="4" borderId="8" numFmtId="0" xfId="0" applyFont="1" applyFill="1" applyBorder="1" applyAlignment="1">
      <alignment horizontal="center" vertical="center" wrapText="1"/>
    </xf>
    <xf fontId="11" fillId="7" borderId="8" numFmtId="0" xfId="0" applyFont="1" applyFill="1" applyBorder="1" applyAlignment="1">
      <alignment horizontal="center" vertical="center"/>
    </xf>
    <xf fontId="0" fillId="8" borderId="8" numFmt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0" workbookViewId="0">
      <selection activeCell="I26" activeCellId="0" sqref="I26"/>
    </sheetView>
  </sheetViews>
  <sheetFormatPr defaultRowHeight="14.25"/>
  <cols>
    <col customWidth="1" min="2" max="2" style="1" width="28"/>
    <col customWidth="1" min="3" max="3" style="2" width="27"/>
    <col customWidth="1" min="4" max="4" width="32.42578125"/>
    <col customWidth="1" hidden="1" min="5" max="11" width="0"/>
    <col customWidth="1" min="12" max="12" width="9.42578125"/>
    <col customWidth="1" min="14" max="14" width="23.140625"/>
  </cols>
  <sheetData>
    <row r="1" ht="69" customHeight="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="6" customFormat="1" ht="153" customHeight="1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2" t="s">
        <v>12</v>
      </c>
      <c r="M2" s="13" t="s">
        <v>13</v>
      </c>
      <c r="N2" s="14" t="s">
        <v>14</v>
      </c>
    </row>
    <row r="3" ht="30">
      <c r="A3" s="15">
        <v>1</v>
      </c>
      <c r="B3" s="16" t="s">
        <v>15</v>
      </c>
      <c r="C3" s="17" t="s">
        <v>16</v>
      </c>
      <c r="D3" s="18" t="s">
        <v>17</v>
      </c>
      <c r="E3" s="19">
        <v>5</v>
      </c>
      <c r="F3" s="19">
        <v>5</v>
      </c>
      <c r="G3" s="19">
        <v>4</v>
      </c>
      <c r="H3" s="19">
        <v>4</v>
      </c>
      <c r="I3" s="19">
        <v>5</v>
      </c>
      <c r="J3" s="19">
        <v>5</v>
      </c>
      <c r="K3" s="19">
        <v>5</v>
      </c>
      <c r="L3" s="20">
        <f>SUM(E3:K3)</f>
        <v>33</v>
      </c>
      <c r="M3" s="21">
        <v>1</v>
      </c>
      <c r="N3" s="22">
        <v>90000</v>
      </c>
    </row>
    <row r="4" ht="30">
      <c r="A4" s="23"/>
      <c r="B4" s="24"/>
      <c r="C4" s="25"/>
      <c r="D4" s="18" t="s">
        <v>18</v>
      </c>
      <c r="E4" s="19">
        <v>4</v>
      </c>
      <c r="F4" s="19">
        <v>5</v>
      </c>
      <c r="G4" s="19">
        <v>4</v>
      </c>
      <c r="H4" s="19">
        <v>3</v>
      </c>
      <c r="I4" s="19">
        <v>5</v>
      </c>
      <c r="J4" s="19">
        <v>4</v>
      </c>
      <c r="K4" s="19">
        <v>3</v>
      </c>
      <c r="L4" s="20">
        <f>SUM(E4:K4)</f>
        <v>28</v>
      </c>
      <c r="M4" s="26"/>
      <c r="N4" s="27"/>
    </row>
    <row r="5" ht="30">
      <c r="A5" s="23"/>
      <c r="B5" s="28"/>
      <c r="C5" s="29"/>
      <c r="D5" s="18" t="s">
        <v>19</v>
      </c>
      <c r="E5" s="19">
        <v>5</v>
      </c>
      <c r="F5" s="19">
        <v>5</v>
      </c>
      <c r="G5" s="19">
        <v>3</v>
      </c>
      <c r="H5" s="19">
        <v>4</v>
      </c>
      <c r="I5" s="19">
        <v>5</v>
      </c>
      <c r="J5" s="19">
        <v>5</v>
      </c>
      <c r="K5" s="19">
        <v>5</v>
      </c>
      <c r="L5" s="20">
        <f>SUM(E5:K5)</f>
        <v>32</v>
      </c>
      <c r="M5" s="26"/>
      <c r="N5" s="27"/>
    </row>
    <row r="6" ht="30">
      <c r="A6" s="23"/>
      <c r="B6" s="28"/>
      <c r="C6" s="29"/>
      <c r="D6" s="18" t="s">
        <v>20</v>
      </c>
      <c r="E6" s="19">
        <v>5</v>
      </c>
      <c r="F6" s="19">
        <v>4</v>
      </c>
      <c r="G6" s="19">
        <v>4</v>
      </c>
      <c r="H6" s="19">
        <v>3</v>
      </c>
      <c r="I6" s="19">
        <v>4</v>
      </c>
      <c r="J6" s="19">
        <v>4</v>
      </c>
      <c r="K6" s="19">
        <v>4</v>
      </c>
      <c r="L6" s="20">
        <f>SUM(E6:K6)</f>
        <v>28</v>
      </c>
      <c r="M6" s="26"/>
      <c r="N6" s="27"/>
    </row>
    <row r="7" ht="15">
      <c r="A7" s="23"/>
      <c r="B7" s="28"/>
      <c r="C7" s="29"/>
      <c r="D7" s="18" t="s">
        <v>21</v>
      </c>
      <c r="E7" s="19">
        <v>5</v>
      </c>
      <c r="F7" s="19">
        <v>5</v>
      </c>
      <c r="G7" s="19">
        <v>4</v>
      </c>
      <c r="H7" s="19">
        <v>4</v>
      </c>
      <c r="I7" s="19">
        <v>5</v>
      </c>
      <c r="J7" s="19">
        <v>4</v>
      </c>
      <c r="K7" s="19">
        <v>4</v>
      </c>
      <c r="L7" s="20">
        <f>SUM(E7:K7)</f>
        <v>31</v>
      </c>
      <c r="M7" s="26"/>
      <c r="N7" s="27"/>
    </row>
    <row r="8" ht="23.25">
      <c r="A8" s="30"/>
      <c r="B8" s="31"/>
      <c r="C8" s="29"/>
      <c r="D8" s="32" t="s">
        <v>22</v>
      </c>
      <c r="E8" s="33">
        <f>SUM(E3:E7)</f>
        <v>24</v>
      </c>
      <c r="F8" s="33">
        <f>SUM(F3:F7)</f>
        <v>24</v>
      </c>
      <c r="G8" s="33">
        <f>SUM(G3:G7)</f>
        <v>19</v>
      </c>
      <c r="H8" s="33">
        <f>SUM(H3:H7)</f>
        <v>18</v>
      </c>
      <c r="I8" s="33">
        <f>SUM(I3:I7)</f>
        <v>24</v>
      </c>
      <c r="J8" s="33">
        <f>SUM(J3:J7)</f>
        <v>22</v>
      </c>
      <c r="K8" s="33">
        <f>SUM(K3:K7)</f>
        <v>21</v>
      </c>
      <c r="L8" s="34">
        <f>SUM(E8:K8)</f>
        <v>152</v>
      </c>
      <c r="M8" s="26"/>
      <c r="N8" s="27"/>
    </row>
    <row r="9" ht="30">
      <c r="A9" s="35">
        <v>2</v>
      </c>
      <c r="B9" s="16" t="s">
        <v>23</v>
      </c>
      <c r="C9" s="17" t="s">
        <v>24</v>
      </c>
      <c r="D9" s="18" t="s">
        <v>17</v>
      </c>
      <c r="E9" s="19">
        <v>5</v>
      </c>
      <c r="F9" s="19">
        <v>5</v>
      </c>
      <c r="G9" s="19">
        <v>3</v>
      </c>
      <c r="H9" s="19">
        <v>5</v>
      </c>
      <c r="I9" s="19">
        <v>5</v>
      </c>
      <c r="J9" s="19">
        <v>5</v>
      </c>
      <c r="K9" s="19">
        <v>4</v>
      </c>
      <c r="L9" s="20">
        <f>SUM(E9:K9)</f>
        <v>32</v>
      </c>
      <c r="M9" s="26">
        <v>2</v>
      </c>
      <c r="N9" s="36">
        <v>80000</v>
      </c>
    </row>
    <row r="10" ht="30">
      <c r="A10" s="35"/>
      <c r="B10" s="24"/>
      <c r="C10" s="25"/>
      <c r="D10" s="18" t="s">
        <v>18</v>
      </c>
      <c r="E10" s="19">
        <v>5</v>
      </c>
      <c r="F10" s="19">
        <v>5</v>
      </c>
      <c r="G10" s="19">
        <v>3</v>
      </c>
      <c r="H10" s="19">
        <v>4</v>
      </c>
      <c r="I10" s="19">
        <v>5</v>
      </c>
      <c r="J10" s="19">
        <v>5</v>
      </c>
      <c r="K10" s="19">
        <v>3</v>
      </c>
      <c r="L10" s="20">
        <f>SUM(E10:K10)</f>
        <v>30</v>
      </c>
      <c r="M10" s="26"/>
      <c r="N10" s="27"/>
    </row>
    <row r="11" ht="30">
      <c r="A11" s="37"/>
      <c r="B11" s="28"/>
      <c r="C11" s="29"/>
      <c r="D11" s="18" t="s">
        <v>19</v>
      </c>
      <c r="E11" s="19">
        <v>4</v>
      </c>
      <c r="F11" s="19">
        <v>5</v>
      </c>
      <c r="G11" s="19">
        <v>3</v>
      </c>
      <c r="H11" s="19">
        <v>3</v>
      </c>
      <c r="I11" s="19">
        <v>5</v>
      </c>
      <c r="J11" s="19">
        <v>5</v>
      </c>
      <c r="K11" s="19">
        <v>4</v>
      </c>
      <c r="L11" s="20">
        <f>SUM(E11:K11)</f>
        <v>29</v>
      </c>
      <c r="M11" s="26"/>
      <c r="N11" s="27"/>
    </row>
    <row r="12" ht="30">
      <c r="A12" s="37"/>
      <c r="B12" s="28"/>
      <c r="C12" s="29"/>
      <c r="D12" s="18" t="s">
        <v>20</v>
      </c>
      <c r="E12" s="19">
        <v>3</v>
      </c>
      <c r="F12" s="19">
        <v>4</v>
      </c>
      <c r="G12" s="19">
        <v>3</v>
      </c>
      <c r="H12" s="19">
        <v>3</v>
      </c>
      <c r="I12" s="19">
        <v>4</v>
      </c>
      <c r="J12" s="19">
        <v>4</v>
      </c>
      <c r="K12" s="19">
        <v>3</v>
      </c>
      <c r="L12" s="20">
        <f>SUM(E12:K12)</f>
        <v>24</v>
      </c>
      <c r="M12" s="26"/>
      <c r="N12" s="27"/>
    </row>
    <row r="13" ht="15">
      <c r="A13" s="37"/>
      <c r="B13" s="28"/>
      <c r="C13" s="29"/>
      <c r="D13" s="18" t="s">
        <v>21</v>
      </c>
      <c r="E13" s="19">
        <v>4</v>
      </c>
      <c r="F13" s="19">
        <v>4</v>
      </c>
      <c r="G13" s="19">
        <v>3</v>
      </c>
      <c r="H13" s="19">
        <v>4</v>
      </c>
      <c r="I13" s="19">
        <v>5</v>
      </c>
      <c r="J13" s="19">
        <v>5</v>
      </c>
      <c r="K13" s="19">
        <v>4</v>
      </c>
      <c r="L13" s="20">
        <f>SUM(E13:K13)</f>
        <v>29</v>
      </c>
      <c r="M13" s="26"/>
      <c r="N13" s="27"/>
    </row>
    <row r="14" ht="23.25">
      <c r="A14" s="37"/>
      <c r="B14" s="31"/>
      <c r="C14" s="29"/>
      <c r="D14" s="32" t="s">
        <v>22</v>
      </c>
      <c r="E14" s="33">
        <f>SUM(E9:E13)</f>
        <v>21</v>
      </c>
      <c r="F14" s="33">
        <f>SUM(F9:F13)</f>
        <v>23</v>
      </c>
      <c r="G14" s="33">
        <f>SUM(G9:G13)</f>
        <v>15</v>
      </c>
      <c r="H14" s="33">
        <f>SUM(H9:H13)</f>
        <v>19</v>
      </c>
      <c r="I14" s="33">
        <f>SUM(I9:I13)</f>
        <v>24</v>
      </c>
      <c r="J14" s="33">
        <f>SUM(J9:J13)</f>
        <v>24</v>
      </c>
      <c r="K14" s="33">
        <f>SUM(K9:K13)</f>
        <v>18</v>
      </c>
      <c r="L14" s="34">
        <f>SUM(E14:K14)</f>
        <v>144</v>
      </c>
      <c r="M14" s="26"/>
      <c r="N14" s="27"/>
    </row>
    <row r="15" ht="30">
      <c r="A15" s="35">
        <v>3</v>
      </c>
      <c r="B15" s="16" t="s">
        <v>25</v>
      </c>
      <c r="C15" s="17" t="s">
        <v>26</v>
      </c>
      <c r="D15" s="18" t="s">
        <v>17</v>
      </c>
      <c r="E15" s="19">
        <v>5</v>
      </c>
      <c r="F15" s="19">
        <v>4</v>
      </c>
      <c r="G15" s="19">
        <v>3</v>
      </c>
      <c r="H15" s="19">
        <v>5</v>
      </c>
      <c r="I15" s="19">
        <v>4</v>
      </c>
      <c r="J15" s="19">
        <v>4</v>
      </c>
      <c r="K15" s="19">
        <v>5</v>
      </c>
      <c r="L15" s="20">
        <f>SUM(E15:K15)</f>
        <v>30</v>
      </c>
      <c r="M15" s="21">
        <v>3</v>
      </c>
      <c r="N15" s="22">
        <v>70000</v>
      </c>
    </row>
    <row r="16" ht="30">
      <c r="A16" s="35"/>
      <c r="B16" s="24"/>
      <c r="C16" s="25"/>
      <c r="D16" s="18" t="s">
        <v>18</v>
      </c>
      <c r="E16" s="19">
        <v>5</v>
      </c>
      <c r="F16" s="19">
        <v>5</v>
      </c>
      <c r="G16" s="19">
        <v>3</v>
      </c>
      <c r="H16" s="19">
        <v>4</v>
      </c>
      <c r="I16" s="19">
        <v>4</v>
      </c>
      <c r="J16" s="19">
        <v>4</v>
      </c>
      <c r="K16" s="19">
        <v>3</v>
      </c>
      <c r="L16" s="20">
        <f>SUM(E16:K16)</f>
        <v>28</v>
      </c>
      <c r="M16" s="26"/>
      <c r="N16" s="27"/>
    </row>
    <row r="17" ht="30">
      <c r="A17" s="37"/>
      <c r="B17" s="28"/>
      <c r="C17" s="29"/>
      <c r="D17" s="18" t="s">
        <v>19</v>
      </c>
      <c r="E17" s="19">
        <v>5</v>
      </c>
      <c r="F17" s="19">
        <v>5</v>
      </c>
      <c r="G17" s="19">
        <v>3</v>
      </c>
      <c r="H17" s="19">
        <v>4</v>
      </c>
      <c r="I17" s="19">
        <v>4</v>
      </c>
      <c r="J17" s="19">
        <v>2</v>
      </c>
      <c r="K17" s="19">
        <v>4</v>
      </c>
      <c r="L17" s="20">
        <f>SUM(E17:K17)</f>
        <v>27</v>
      </c>
      <c r="M17" s="26"/>
      <c r="N17" s="27"/>
    </row>
    <row r="18" ht="30">
      <c r="A18" s="37"/>
      <c r="B18" s="28"/>
      <c r="C18" s="29"/>
      <c r="D18" s="18" t="s">
        <v>20</v>
      </c>
      <c r="E18" s="19">
        <v>5</v>
      </c>
      <c r="F18" s="19">
        <v>4</v>
      </c>
      <c r="G18" s="19">
        <v>2</v>
      </c>
      <c r="H18" s="19">
        <v>3</v>
      </c>
      <c r="I18" s="19">
        <v>4</v>
      </c>
      <c r="J18" s="19">
        <v>3</v>
      </c>
      <c r="K18" s="19">
        <v>4</v>
      </c>
      <c r="L18" s="20">
        <f>SUM(E18:K18)</f>
        <v>25</v>
      </c>
      <c r="M18" s="26"/>
      <c r="N18" s="27"/>
    </row>
    <row r="19" ht="15">
      <c r="A19" s="37"/>
      <c r="B19" s="28"/>
      <c r="C19" s="29"/>
      <c r="D19" s="18" t="s">
        <v>21</v>
      </c>
      <c r="E19" s="19">
        <v>5</v>
      </c>
      <c r="F19" s="19">
        <v>4</v>
      </c>
      <c r="G19" s="19">
        <v>3</v>
      </c>
      <c r="H19" s="19">
        <v>4</v>
      </c>
      <c r="I19" s="19">
        <v>4</v>
      </c>
      <c r="J19" s="19">
        <v>4</v>
      </c>
      <c r="K19" s="19">
        <v>4</v>
      </c>
      <c r="L19" s="20">
        <f>SUM(E19:K19)</f>
        <v>28</v>
      </c>
      <c r="M19" s="26"/>
      <c r="N19" s="27"/>
    </row>
    <row r="20" ht="23.25">
      <c r="A20" s="37"/>
      <c r="B20" s="31"/>
      <c r="C20" s="29"/>
      <c r="D20" s="32" t="s">
        <v>22</v>
      </c>
      <c r="E20" s="33">
        <f>SUM(E15:E19)</f>
        <v>25</v>
      </c>
      <c r="F20" s="33">
        <f>SUM(F15:F19)</f>
        <v>22</v>
      </c>
      <c r="G20" s="33">
        <f>SUM(G15:G19)</f>
        <v>14</v>
      </c>
      <c r="H20" s="33">
        <f>SUM(H15:H19)</f>
        <v>20</v>
      </c>
      <c r="I20" s="33">
        <f>SUM(I15:I19)</f>
        <v>20</v>
      </c>
      <c r="J20" s="33">
        <f>SUM(J15:J19)</f>
        <v>17</v>
      </c>
      <c r="K20" s="33">
        <f>SUM(K15:K19)</f>
        <v>20</v>
      </c>
      <c r="L20" s="34">
        <f>SUM(E20:K20)</f>
        <v>138</v>
      </c>
      <c r="M20" s="26"/>
      <c r="N20" s="27"/>
    </row>
    <row r="21" ht="33.75" customHeight="1">
      <c r="A21" s="35">
        <v>4</v>
      </c>
      <c r="B21" s="16" t="s">
        <v>27</v>
      </c>
      <c r="C21" s="17" t="s">
        <v>28</v>
      </c>
      <c r="D21" s="18" t="s">
        <v>17</v>
      </c>
      <c r="E21" s="19">
        <v>3</v>
      </c>
      <c r="F21" s="19">
        <v>4</v>
      </c>
      <c r="G21" s="19">
        <v>5</v>
      </c>
      <c r="H21" s="19">
        <v>4</v>
      </c>
      <c r="I21" s="19">
        <v>4</v>
      </c>
      <c r="J21" s="19">
        <v>4</v>
      </c>
      <c r="K21" s="19">
        <v>5</v>
      </c>
      <c r="L21" s="20">
        <f>SUM(E21:K21)</f>
        <v>29</v>
      </c>
      <c r="M21" s="21">
        <v>4</v>
      </c>
      <c r="N21" s="38"/>
    </row>
    <row r="22" ht="33.75" customHeight="1">
      <c r="A22" s="35"/>
      <c r="B22" s="24"/>
      <c r="C22" s="39"/>
      <c r="D22" s="18" t="s">
        <v>18</v>
      </c>
      <c r="E22" s="19">
        <v>3</v>
      </c>
      <c r="F22" s="19">
        <v>4</v>
      </c>
      <c r="G22" s="19">
        <v>4</v>
      </c>
      <c r="H22" s="19">
        <v>4</v>
      </c>
      <c r="I22" s="19">
        <v>5</v>
      </c>
      <c r="J22" s="19">
        <v>5</v>
      </c>
      <c r="K22" s="19">
        <v>5</v>
      </c>
      <c r="L22" s="20">
        <f>SUM(E22:K22)</f>
        <v>30</v>
      </c>
      <c r="M22" s="40"/>
      <c r="N22" s="41"/>
    </row>
    <row r="23" ht="33" customHeight="1">
      <c r="A23" s="37"/>
      <c r="B23" s="24"/>
      <c r="C23" s="39"/>
      <c r="D23" s="18" t="s">
        <v>19</v>
      </c>
      <c r="E23" s="19">
        <v>3</v>
      </c>
      <c r="F23" s="19">
        <v>4</v>
      </c>
      <c r="G23" s="19">
        <v>4</v>
      </c>
      <c r="H23" s="19">
        <v>3</v>
      </c>
      <c r="I23" s="19">
        <v>3</v>
      </c>
      <c r="J23" s="19">
        <v>3</v>
      </c>
      <c r="K23" s="19">
        <v>5</v>
      </c>
      <c r="L23" s="20">
        <f>SUM(E23:K23)</f>
        <v>25</v>
      </c>
      <c r="M23" s="40"/>
      <c r="N23" s="41"/>
    </row>
    <row r="24" ht="30">
      <c r="A24" s="37"/>
      <c r="B24" s="24"/>
      <c r="C24" s="39"/>
      <c r="D24" s="18" t="s">
        <v>20</v>
      </c>
      <c r="E24" s="19">
        <v>2</v>
      </c>
      <c r="F24" s="19">
        <v>4</v>
      </c>
      <c r="G24" s="19">
        <v>4</v>
      </c>
      <c r="H24" s="19">
        <v>3</v>
      </c>
      <c r="I24" s="19">
        <v>4</v>
      </c>
      <c r="J24" s="19">
        <v>4</v>
      </c>
      <c r="K24" s="19">
        <v>5</v>
      </c>
      <c r="L24" s="20">
        <f>SUM(E24:K24)</f>
        <v>26</v>
      </c>
      <c r="M24" s="40"/>
      <c r="N24" s="41"/>
    </row>
    <row r="25" ht="30" customHeight="1">
      <c r="A25" s="37"/>
      <c r="B25" s="24"/>
      <c r="C25" s="39"/>
      <c r="D25" s="18" t="s">
        <v>21</v>
      </c>
      <c r="E25" s="19">
        <v>3</v>
      </c>
      <c r="F25" s="19">
        <v>4</v>
      </c>
      <c r="G25" s="19">
        <v>5</v>
      </c>
      <c r="H25" s="19">
        <v>3</v>
      </c>
      <c r="I25" s="19">
        <v>3</v>
      </c>
      <c r="J25" s="19">
        <v>4</v>
      </c>
      <c r="K25" s="19">
        <v>5</v>
      </c>
      <c r="L25" s="20">
        <f>SUM(E25:K25)</f>
        <v>27</v>
      </c>
      <c r="M25" s="40"/>
      <c r="N25" s="41"/>
    </row>
    <row r="26" ht="30" customHeight="1">
      <c r="A26" s="37"/>
      <c r="B26" s="42"/>
      <c r="C26" s="43"/>
      <c r="D26" s="32" t="s">
        <v>22</v>
      </c>
      <c r="E26" s="33">
        <f>SUM(E21:E25)</f>
        <v>14</v>
      </c>
      <c r="F26" s="33">
        <f>SUM(F21:F25)</f>
        <v>20</v>
      </c>
      <c r="G26" s="33">
        <f>SUM(G21:G25)</f>
        <v>22</v>
      </c>
      <c r="H26" s="33">
        <f>SUM(H21:H25)</f>
        <v>17</v>
      </c>
      <c r="I26" s="33">
        <f>SUM(I21:I25)</f>
        <v>19</v>
      </c>
      <c r="J26" s="33">
        <f>SUM(J21:J25)</f>
        <v>20</v>
      </c>
      <c r="K26" s="33">
        <f>SUM(K21:K25)</f>
        <v>25</v>
      </c>
      <c r="L26" s="34">
        <f>SUM(E26:K26)</f>
        <v>137</v>
      </c>
      <c r="M26" s="44"/>
      <c r="N26" s="45"/>
    </row>
    <row r="27" ht="17.25">
      <c r="B27" s="1"/>
      <c r="C27" s="2"/>
    </row>
    <row r="28" ht="17.25">
      <c r="B28" s="1"/>
      <c r="C28" s="2"/>
    </row>
    <row r="29" ht="17.25">
      <c r="B29" s="1"/>
      <c r="C29" s="2"/>
    </row>
    <row r="30" ht="17.25">
      <c r="B30" s="1"/>
      <c r="C30" s="2"/>
    </row>
    <row r="31" ht="17.25">
      <c r="B31" s="1"/>
      <c r="C31" s="2"/>
    </row>
    <row r="32" ht="17.25">
      <c r="B32" s="1"/>
      <c r="C32" s="2"/>
    </row>
    <row r="33" ht="17.25">
      <c r="B33" s="1"/>
      <c r="C33" s="2"/>
    </row>
    <row r="34" ht="17.25">
      <c r="B34" s="1"/>
      <c r="C34" s="2"/>
    </row>
    <row r="35" ht="17.25">
      <c r="B35" s="1"/>
      <c r="C35" s="2"/>
    </row>
    <row r="36" ht="17.25">
      <c r="B36" s="1"/>
      <c r="C36" s="2"/>
    </row>
    <row r="37" ht="17.25">
      <c r="B37" s="1"/>
      <c r="C37" s="2"/>
    </row>
    <row r="38" ht="17.25">
      <c r="B38" s="1"/>
      <c r="C38" s="2"/>
    </row>
    <row r="39" ht="17.25">
      <c r="B39" s="1"/>
      <c r="C39" s="2"/>
    </row>
    <row r="40" ht="17.25">
      <c r="B40" s="1"/>
      <c r="C40" s="2"/>
    </row>
    <row r="41" ht="17.25">
      <c r="B41" s="1"/>
      <c r="C41" s="2"/>
    </row>
    <row r="42" ht="17.25">
      <c r="B42" s="1"/>
      <c r="C42" s="2"/>
    </row>
    <row r="43" ht="17.25">
      <c r="B43" s="1"/>
      <c r="C43" s="2"/>
    </row>
    <row r="44" ht="17.25">
      <c r="B44" s="1"/>
      <c r="C44" s="2"/>
    </row>
  </sheetData>
  <mergeCells count="21">
    <mergeCell ref="A1:N1"/>
    <mergeCell ref="A3:A8"/>
    <mergeCell ref="B3:B8"/>
    <mergeCell ref="C3:C8"/>
    <mergeCell ref="M3:M8"/>
    <mergeCell ref="N3:N8"/>
    <mergeCell ref="A9:A14"/>
    <mergeCell ref="B9:B14"/>
    <mergeCell ref="C9:C14"/>
    <mergeCell ref="M9:M14"/>
    <mergeCell ref="N9:N14"/>
    <mergeCell ref="A15:A20"/>
    <mergeCell ref="B15:B20"/>
    <mergeCell ref="C15:C20"/>
    <mergeCell ref="M15:M20"/>
    <mergeCell ref="N15:N20"/>
    <mergeCell ref="A21:A26"/>
    <mergeCell ref="B21:B26"/>
    <mergeCell ref="C21:C26"/>
    <mergeCell ref="M21:M26"/>
    <mergeCell ref="N21:N2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Пономарева Ольга Николаевна</dc:creator>
  <cp:revision>8</cp:revision>
  <dcterms:created xsi:type="dcterms:W3CDTF">2020-11-15T07:02:19Z</dcterms:created>
  <dcterms:modified xsi:type="dcterms:W3CDTF">2024-11-15T06:33:05Z</dcterms:modified>
</cp:coreProperties>
</file>