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7455"/>
  </bookViews>
  <sheets>
    <sheet name="9 мес 2018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7" i="3"/>
</calcChain>
</file>

<file path=xl/sharedStrings.xml><?xml version="1.0" encoding="utf-8"?>
<sst xmlns="http://schemas.openxmlformats.org/spreadsheetml/2006/main" count="66" uniqueCount="66">
  <si>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</si>
  <si>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</si>
  <si>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</si>
  <si>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</si>
  <si>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</si>
  <si>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</si>
  <si>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Другие вопросы в области физической культуры и спорта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</si>
  <si>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</si>
  <si>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</si>
  <si>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</si>
  <si>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</si>
  <si>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</si>
  <si>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</si>
  <si>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</si>
  <si>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</si>
  <si>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</si>
  <si>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</si>
  <si>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</si>
  <si>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</si>
  <si>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</si>
  <si>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</si>
  <si>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</si>
  <si>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</si>
  <si>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</si>
  <si>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</si>
  <si>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</si>
  <si>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</si>
  <si>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</si>
  <si>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</si>
  <si>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</si>
  <si>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</si>
  <si>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</si>
  <si>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</si>
  <si>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</si>
  <si>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</si>
  <si>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</si>
  <si>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</si>
  <si>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</si>
  <si>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</si>
  <si>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</si>
  <si>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</si>
  <si>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</si>
  <si>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</si>
  <si>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</si>
  <si>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</si>
  <si>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</si>
  <si>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</si>
  <si>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</si>
  <si>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</si>
  <si>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</si>
  <si>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</si>
  <si>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0300</t>
  </si>
  <si>
    <t>0400</t>
  </si>
  <si>
    <t>0500</t>
  </si>
  <si>
    <t>0600</t>
  </si>
  <si>
    <t>0700</t>
  </si>
  <si>
    <t>0800</t>
  </si>
  <si>
    <t>0900</t>
  </si>
  <si>
    <t xml:space="preserve">Сведения об исполнении  бюджета города Нижневартовска  в разрезе разделов и подразделов классификации расходов  бюджета за 9 месяцев 2018 года </t>
  </si>
  <si>
    <t>Рз, Пр</t>
  </si>
  <si>
    <t>Наименование</t>
  </si>
  <si>
    <t>Уточненные  плановые назначения на 2018 год</t>
  </si>
  <si>
    <t>% исполн.к плану</t>
  </si>
  <si>
    <t>2</t>
  </si>
  <si>
    <t>(руб.)</t>
  </si>
  <si>
    <t>Исполнено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</si>
</sst>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"/>
    <numFmt numFmtId="166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protection hidden="1"/>
    </xf>
    <xf numFmtId="49" fontId="4" fillId="0" borderId="0" xfId="1" applyNumberFormat="1" applyFont="1" applyAlignment="1" applyProtection="1">
      <alignment wrapText="1" shrinkToFit="1"/>
      <protection hidden="1"/>
    </xf>
    <xf numFmtId="49" fontId="4" fillId="0" borderId="0" xfId="1" applyNumberFormat="1" applyFont="1" applyFill="1" applyAlignment="1" applyProtection="1">
      <alignment wrapText="1" shrinkToFi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4" fillId="0" borderId="1" xfId="1" applyNumberFormat="1" applyFont="1" applyFill="1" applyBorder="1" applyAlignment="1" applyProtection="1">
      <alignment horizontal="left" wrapText="1" shrinkToFit="1"/>
      <protection hidden="1"/>
    </xf>
    <xf numFmtId="49" fontId="5" fillId="0" borderId="1" xfId="1" applyNumberFormat="1" applyFont="1" applyFill="1" applyBorder="1" applyAlignment="1" applyProtection="1">
      <alignment wrapText="1" shrinkToFit="1"/>
      <protection hidden="1"/>
    </xf>
    <xf numFmtId="49" fontId="4" fillId="0" borderId="0" xfId="1" applyNumberFormat="1" applyFont="1" applyAlignment="1">
      <alignment wrapText="1" shrinkToFit="1"/>
    </xf>
    <xf numFmtId="0" fontId="4" fillId="0" borderId="0" xfId="1" applyFont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Alignment="1">
      <alignment horizontal="center"/>
    </xf>
    <xf numFmtId="49" fontId="5" fillId="0" borderId="1" xfId="1" applyNumberFormat="1" applyFont="1" applyBorder="1" applyProtection="1">
      <protection hidden="1"/>
    </xf>
    <xf numFmtId="0" fontId="5" fillId="0" borderId="0" xfId="1" applyFont="1"/>
    <xf numFmtId="166" fontId="4" fillId="0" borderId="0" xfId="1" applyNumberFormat="1" applyFont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166" fontId="4" fillId="0" borderId="0" xfId="1" applyNumberFormat="1" applyFont="1" applyAlignment="1">
      <alignment horizontal="center"/>
    </xf>
    <xf numFmtId="0" fontId="5" fillId="0" borderId="1" xfId="1" applyFont="1" applyBorder="1" applyProtection="1"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3" fontId="3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/>
    <xf numFmtId="0" fontId="5" fillId="0" borderId="1" xfId="1" applyNumberFormat="1" applyFont="1" applyFill="1" applyBorder="1" applyAlignment="1" applyProtection="1">
      <alignment horizontal="left"/>
      <protection hidden="1"/>
    </xf>
    <xf numFmtId="49" fontId="6" fillId="0" borderId="0" xfId="1" applyNumberFormat="1" applyFont="1" applyFill="1" applyAlignment="1" applyProtection="1">
      <alignment horizontal="center" wrapText="1" shrinkToFi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="80" zoomScaleNormal="80" workbookViewId="0">
      <selection activeCell="D11" sqref="D11"/>
    </sheetView>
  </sheetViews>
  <sheetFormatPr defaultColWidth="8.5703125" defaultRowHeight="18.75" x14ac:dyDescent="0.3"/>
  <cols>
    <col min="1" max="1" width="7.7109375" style="3" customWidth="1"/>
    <col min="2" max="2" width="108.42578125" style="12" customWidth="1"/>
    <col min="3" max="3" width="23.85546875" style="16" customWidth="1"/>
    <col min="4" max="4" width="23.7109375" style="16" customWidth="1"/>
    <col min="5" max="5" width="11.5703125" style="22" customWidth="1"/>
    <col min="6" max="16384" width="8.5703125" style="3"/>
  </cols>
  <sheetData>
    <row r="1" spans="1:5" x14ac:dyDescent="0.3">
      <c r="A1" s="29" t="s">
        <v>58</v>
      </c>
      <c r="B1" s="29"/>
      <c r="C1" s="29"/>
      <c r="D1" s="29"/>
      <c r="E1" s="29"/>
    </row>
    <row r="2" spans="1:5" x14ac:dyDescent="0.3">
      <c r="A2" s="29"/>
      <c r="B2" s="29"/>
      <c r="C2" s="29"/>
      <c r="D2" s="29"/>
      <c r="E2" s="29"/>
    </row>
    <row r="3" spans="1:5" x14ac:dyDescent="0.3">
      <c r="A3" s="29"/>
      <c r="B3" s="29"/>
      <c r="C3" s="29"/>
      <c r="D3" s="29"/>
      <c r="E3" s="29"/>
    </row>
    <row r="4" spans="1:5" x14ac:dyDescent="0.3">
      <c r="A4" s="4"/>
      <c r="B4" s="8"/>
      <c r="C4" s="13"/>
      <c r="D4" s="13"/>
      <c r="E4" s="13" t="s">
        <v>64</v>
      </c>
    </row>
    <row r="5" spans="1:5" ht="75" x14ac:dyDescent="0.3">
      <c r="A5" s="5" t="s">
        <v>59</v>
      </c>
      <c r="B5" s="9" t="s">
        <v>60</v>
      </c>
      <c r="C5" s="5" t="s">
        <v>61</v>
      </c>
      <c r="D5" s="5" t="s">
        <v>65</v>
      </c>
      <c r="E5" s="5" t="s">
        <v>62</v>
      </c>
    </row>
    <row r="6" spans="1:5" s="27" customFormat="1" ht="10.15" x14ac:dyDescent="0.2">
      <c r="A6" s="1">
        <v>1</v>
      </c>
      <c r="B6" s="24" t="s">
        <v>63</v>
      </c>
      <c r="C6" s="25">
        <v>3</v>
      </c>
      <c r="D6" s="25">
        <v>4</v>
      </c>
      <c r="E6" s="26">
        <v>5</v>
      </c>
    </row>
    <row r="7" spans="1:5" ht="37.5" x14ac:dyDescent="0.3">
      <c r="A7" s="6">
        <v>102</v>
      </c>
      <c r="B7" s="10" t="s">
        <v>49</v>
      </c>
      <c r="C7" s="14">
        <v>6372610</v>
      </c>
      <c r="D7" s="14">
        <v>5829549.2400000002</v>
      </c>
      <c r="E7" s="21">
        <f>ROUND(D7/C7*100,1)</f>
        <v>91.5</v>
      </c>
    </row>
    <row r="8" spans="1:5" ht="37.5" x14ac:dyDescent="0.3">
      <c r="A8" s="6">
        <v>103</v>
      </c>
      <c r="B8" s="10" t="s">
        <v>48</v>
      </c>
      <c r="C8" s="14">
        <v>47631900</v>
      </c>
      <c r="D8" s="14">
        <v>40709770.649999999</v>
      </c>
      <c r="E8" s="21">
        <f t="shared" ref="E8:E56" si="0">ROUND(D8/C8*100,1)</f>
        <v>85.5</v>
      </c>
    </row>
    <row r="9" spans="1:5" ht="56.25" x14ac:dyDescent="0.3">
      <c r="A9" s="6">
        <v>104</v>
      </c>
      <c r="B9" s="10" t="s">
        <v>47</v>
      </c>
      <c r="C9" s="14">
        <v>612541200</v>
      </c>
      <c r="D9" s="14">
        <v>491797936.63999999</v>
      </c>
      <c r="E9" s="21">
        <f t="shared" si="0"/>
        <v>80.3</v>
      </c>
    </row>
    <row r="10" spans="1:5" x14ac:dyDescent="0.3">
      <c r="A10" s="6">
        <v>105</v>
      </c>
      <c r="B10" s="10" t="s">
        <v>46</v>
      </c>
      <c r="C10" s="14">
        <v>324100</v>
      </c>
      <c r="D10" s="14">
        <v>26000</v>
      </c>
      <c r="E10" s="21">
        <f t="shared" si="0"/>
        <v>8</v>
      </c>
    </row>
    <row r="11" spans="1:5" ht="37.5" x14ac:dyDescent="0.3">
      <c r="A11" s="6">
        <v>106</v>
      </c>
      <c r="B11" s="10" t="s">
        <v>45</v>
      </c>
      <c r="C11" s="14">
        <v>120427310</v>
      </c>
      <c r="D11" s="14">
        <v>91489573.859999999</v>
      </c>
      <c r="E11" s="21">
        <f t="shared" si="0"/>
        <v>76</v>
      </c>
    </row>
    <row r="12" spans="1:5" x14ac:dyDescent="0.3">
      <c r="A12" s="6">
        <v>111</v>
      </c>
      <c r="B12" s="10" t="s">
        <v>44</v>
      </c>
      <c r="C12" s="14">
        <v>20007000</v>
      </c>
      <c r="D12" s="14">
        <v>0</v>
      </c>
      <c r="E12" s="21">
        <f t="shared" si="0"/>
        <v>0</v>
      </c>
    </row>
    <row r="13" spans="1:5" x14ac:dyDescent="0.3">
      <c r="A13" s="6">
        <v>113</v>
      </c>
      <c r="B13" s="10" t="s">
        <v>43</v>
      </c>
      <c r="C13" s="14">
        <v>468739290</v>
      </c>
      <c r="D13" s="14">
        <v>301060446.83999997</v>
      </c>
      <c r="E13" s="21">
        <f t="shared" si="0"/>
        <v>64.2</v>
      </c>
    </row>
    <row r="14" spans="1:5" s="18" customFormat="1" x14ac:dyDescent="0.3">
      <c r="A14" s="17" t="s">
        <v>50</v>
      </c>
      <c r="B14" s="11" t="s">
        <v>42</v>
      </c>
      <c r="C14" s="15">
        <v>1276043410</v>
      </c>
      <c r="D14" s="15">
        <v>930913277.23000002</v>
      </c>
      <c r="E14" s="20">
        <f t="shared" si="0"/>
        <v>73</v>
      </c>
    </row>
    <row r="15" spans="1:5" x14ac:dyDescent="0.3">
      <c r="A15" s="6">
        <v>304</v>
      </c>
      <c r="B15" s="10" t="s">
        <v>41</v>
      </c>
      <c r="C15" s="14">
        <v>28164000</v>
      </c>
      <c r="D15" s="14">
        <v>22211961.329999998</v>
      </c>
      <c r="E15" s="21">
        <f t="shared" si="0"/>
        <v>78.900000000000006</v>
      </c>
    </row>
    <row r="16" spans="1:5" ht="37.5" x14ac:dyDescent="0.3">
      <c r="A16" s="6">
        <v>309</v>
      </c>
      <c r="B16" s="10" t="s">
        <v>40</v>
      </c>
      <c r="C16" s="14">
        <v>170951860</v>
      </c>
      <c r="D16" s="14">
        <v>94570840.609999999</v>
      </c>
      <c r="E16" s="21">
        <f t="shared" si="0"/>
        <v>55.3</v>
      </c>
    </row>
    <row r="17" spans="1:5" ht="37.5" x14ac:dyDescent="0.3">
      <c r="A17" s="6">
        <v>314</v>
      </c>
      <c r="B17" s="10" t="s">
        <v>39</v>
      </c>
      <c r="C17" s="14">
        <v>12381700</v>
      </c>
      <c r="D17" s="14">
        <v>2464138.7999999998</v>
      </c>
      <c r="E17" s="21">
        <f t="shared" si="0"/>
        <v>19.899999999999999</v>
      </c>
    </row>
    <row r="18" spans="1:5" s="18" customFormat="1" ht="37.5" x14ac:dyDescent="0.3">
      <c r="A18" s="17" t="s">
        <v>51</v>
      </c>
      <c r="B18" s="11" t="s">
        <v>38</v>
      </c>
      <c r="C18" s="15">
        <v>211497560</v>
      </c>
      <c r="D18" s="15">
        <v>119246940.73999999</v>
      </c>
      <c r="E18" s="20">
        <f t="shared" si="0"/>
        <v>56.4</v>
      </c>
    </row>
    <row r="19" spans="1:5" ht="18" x14ac:dyDescent="0.35">
      <c r="A19" s="6">
        <v>401</v>
      </c>
      <c r="B19" s="10" t="s">
        <v>37</v>
      </c>
      <c r="C19" s="14">
        <v>2922634</v>
      </c>
      <c r="D19" s="14">
        <v>809015.29</v>
      </c>
      <c r="E19" s="21">
        <f t="shared" si="0"/>
        <v>27.7</v>
      </c>
    </row>
    <row r="20" spans="1:5" x14ac:dyDescent="0.3">
      <c r="A20" s="6">
        <v>405</v>
      </c>
      <c r="B20" s="10" t="s">
        <v>36</v>
      </c>
      <c r="C20" s="14">
        <v>130956470</v>
      </c>
      <c r="D20" s="14">
        <v>96006062.430000007</v>
      </c>
      <c r="E20" s="21">
        <f t="shared" si="0"/>
        <v>73.3</v>
      </c>
    </row>
    <row r="21" spans="1:5" x14ac:dyDescent="0.3">
      <c r="A21" s="6">
        <v>408</v>
      </c>
      <c r="B21" s="10" t="s">
        <v>35</v>
      </c>
      <c r="C21" s="14">
        <v>441421650</v>
      </c>
      <c r="D21" s="14">
        <v>426666171</v>
      </c>
      <c r="E21" s="21">
        <f t="shared" si="0"/>
        <v>96.7</v>
      </c>
    </row>
    <row r="22" spans="1:5" x14ac:dyDescent="0.3">
      <c r="A22" s="6">
        <v>409</v>
      </c>
      <c r="B22" s="10" t="s">
        <v>34</v>
      </c>
      <c r="C22" s="14">
        <v>1440540385</v>
      </c>
      <c r="D22" s="14">
        <v>758450404.90999997</v>
      </c>
      <c r="E22" s="21">
        <f t="shared" si="0"/>
        <v>52.7</v>
      </c>
    </row>
    <row r="23" spans="1:5" x14ac:dyDescent="0.3">
      <c r="A23" s="6">
        <v>412</v>
      </c>
      <c r="B23" s="10" t="s">
        <v>33</v>
      </c>
      <c r="C23" s="14">
        <v>398118775</v>
      </c>
      <c r="D23" s="14">
        <v>223182014.19999999</v>
      </c>
      <c r="E23" s="21">
        <f t="shared" si="0"/>
        <v>56.1</v>
      </c>
    </row>
    <row r="24" spans="1:5" s="18" customFormat="1" x14ac:dyDescent="0.3">
      <c r="A24" s="17" t="s">
        <v>52</v>
      </c>
      <c r="B24" s="11" t="s">
        <v>32</v>
      </c>
      <c r="C24" s="15">
        <v>2413959914</v>
      </c>
      <c r="D24" s="15">
        <v>1505113667.8299999</v>
      </c>
      <c r="E24" s="20">
        <f t="shared" si="0"/>
        <v>62.4</v>
      </c>
    </row>
    <row r="25" spans="1:5" x14ac:dyDescent="0.3">
      <c r="A25" s="6">
        <v>501</v>
      </c>
      <c r="B25" s="10" t="s">
        <v>31</v>
      </c>
      <c r="C25" s="14">
        <v>896657345</v>
      </c>
      <c r="D25" s="14">
        <v>166795809.09999999</v>
      </c>
      <c r="E25" s="21">
        <f t="shared" si="0"/>
        <v>18.600000000000001</v>
      </c>
    </row>
    <row r="26" spans="1:5" x14ac:dyDescent="0.3">
      <c r="A26" s="6">
        <v>502</v>
      </c>
      <c r="B26" s="10" t="s">
        <v>30</v>
      </c>
      <c r="C26" s="14">
        <v>431926360</v>
      </c>
      <c r="D26" s="14">
        <v>216303493.25999999</v>
      </c>
      <c r="E26" s="21">
        <f t="shared" si="0"/>
        <v>50.1</v>
      </c>
    </row>
    <row r="27" spans="1:5" x14ac:dyDescent="0.3">
      <c r="A27" s="6">
        <v>503</v>
      </c>
      <c r="B27" s="10" t="s">
        <v>29</v>
      </c>
      <c r="C27" s="14">
        <v>369539717.77999997</v>
      </c>
      <c r="D27" s="14">
        <v>140415894.53999999</v>
      </c>
      <c r="E27" s="21">
        <f t="shared" si="0"/>
        <v>38</v>
      </c>
    </row>
    <row r="28" spans="1:5" x14ac:dyDescent="0.3">
      <c r="A28" s="6">
        <v>505</v>
      </c>
      <c r="B28" s="10" t="s">
        <v>28</v>
      </c>
      <c r="C28" s="14">
        <v>95336370</v>
      </c>
      <c r="D28" s="14">
        <v>67896231.319999993</v>
      </c>
      <c r="E28" s="21">
        <f t="shared" si="0"/>
        <v>71.2</v>
      </c>
    </row>
    <row r="29" spans="1:5" s="18" customFormat="1" x14ac:dyDescent="0.3">
      <c r="A29" s="17" t="s">
        <v>53</v>
      </c>
      <c r="B29" s="11" t="s">
        <v>27</v>
      </c>
      <c r="C29" s="15">
        <v>1793459792.78</v>
      </c>
      <c r="D29" s="15">
        <v>591411428.22000003</v>
      </c>
      <c r="E29" s="20">
        <f t="shared" si="0"/>
        <v>33</v>
      </c>
    </row>
    <row r="30" spans="1:5" x14ac:dyDescent="0.3">
      <c r="A30" s="6">
        <v>605</v>
      </c>
      <c r="B30" s="10" t="s">
        <v>26</v>
      </c>
      <c r="C30" s="14">
        <v>11301200</v>
      </c>
      <c r="D30" s="14">
        <v>1552430.13</v>
      </c>
      <c r="E30" s="21">
        <f t="shared" si="0"/>
        <v>13.7</v>
      </c>
    </row>
    <row r="31" spans="1:5" s="18" customFormat="1" x14ac:dyDescent="0.3">
      <c r="A31" s="17" t="s">
        <v>54</v>
      </c>
      <c r="B31" s="11" t="s">
        <v>25</v>
      </c>
      <c r="C31" s="15">
        <v>11301200</v>
      </c>
      <c r="D31" s="15">
        <v>1552430.13</v>
      </c>
      <c r="E31" s="20">
        <f t="shared" si="0"/>
        <v>13.7</v>
      </c>
    </row>
    <row r="32" spans="1:5" x14ac:dyDescent="0.3">
      <c r="A32" s="6">
        <v>701</v>
      </c>
      <c r="B32" s="10" t="s">
        <v>24</v>
      </c>
      <c r="C32" s="14">
        <v>4027595323.6599998</v>
      </c>
      <c r="D32" s="14">
        <v>2642014880.2600002</v>
      </c>
      <c r="E32" s="21">
        <f t="shared" si="0"/>
        <v>65.599999999999994</v>
      </c>
    </row>
    <row r="33" spans="1:5" x14ac:dyDescent="0.3">
      <c r="A33" s="6">
        <v>702</v>
      </c>
      <c r="B33" s="10" t="s">
        <v>23</v>
      </c>
      <c r="C33" s="14">
        <v>5021578189.5</v>
      </c>
      <c r="D33" s="14">
        <v>2823897970</v>
      </c>
      <c r="E33" s="21">
        <f t="shared" si="0"/>
        <v>56.2</v>
      </c>
    </row>
    <row r="34" spans="1:5" x14ac:dyDescent="0.3">
      <c r="A34" s="6">
        <v>703</v>
      </c>
      <c r="B34" s="10" t="s">
        <v>22</v>
      </c>
      <c r="C34" s="14">
        <v>629553018</v>
      </c>
      <c r="D34" s="14">
        <v>400799334.93000001</v>
      </c>
      <c r="E34" s="21">
        <f t="shared" si="0"/>
        <v>63.7</v>
      </c>
    </row>
    <row r="35" spans="1:5" x14ac:dyDescent="0.3">
      <c r="A35" s="6">
        <v>707</v>
      </c>
      <c r="B35" s="10" t="s">
        <v>21</v>
      </c>
      <c r="C35" s="14">
        <v>209695430</v>
      </c>
      <c r="D35" s="14">
        <v>153310093.75</v>
      </c>
      <c r="E35" s="21">
        <f t="shared" si="0"/>
        <v>73.099999999999994</v>
      </c>
    </row>
    <row r="36" spans="1:5" x14ac:dyDescent="0.3">
      <c r="A36" s="6">
        <v>709</v>
      </c>
      <c r="B36" s="10" t="s">
        <v>20</v>
      </c>
      <c r="C36" s="14">
        <v>203963389</v>
      </c>
      <c r="D36" s="14">
        <v>152957546.81</v>
      </c>
      <c r="E36" s="21">
        <f t="shared" si="0"/>
        <v>75</v>
      </c>
    </row>
    <row r="37" spans="1:5" s="18" customFormat="1" x14ac:dyDescent="0.3">
      <c r="A37" s="17" t="s">
        <v>55</v>
      </c>
      <c r="B37" s="11" t="s">
        <v>19</v>
      </c>
      <c r="C37" s="15">
        <v>10092385350.16</v>
      </c>
      <c r="D37" s="15">
        <v>6172979825.75</v>
      </c>
      <c r="E37" s="20">
        <f t="shared" si="0"/>
        <v>61.2</v>
      </c>
    </row>
    <row r="38" spans="1:5" x14ac:dyDescent="0.3">
      <c r="A38" s="6">
        <v>801</v>
      </c>
      <c r="B38" s="10" t="s">
        <v>18</v>
      </c>
      <c r="C38" s="14">
        <v>657608000.42999995</v>
      </c>
      <c r="D38" s="14">
        <v>416347804.75</v>
      </c>
      <c r="E38" s="21">
        <f t="shared" si="0"/>
        <v>63.3</v>
      </c>
    </row>
    <row r="39" spans="1:5" x14ac:dyDescent="0.3">
      <c r="A39" s="6">
        <v>804</v>
      </c>
      <c r="B39" s="10" t="s">
        <v>17</v>
      </c>
      <c r="C39" s="14">
        <v>18301100</v>
      </c>
      <c r="D39" s="14">
        <v>15746838.23</v>
      </c>
      <c r="E39" s="21">
        <f t="shared" si="0"/>
        <v>86</v>
      </c>
    </row>
    <row r="40" spans="1:5" s="18" customFormat="1" x14ac:dyDescent="0.3">
      <c r="A40" s="17" t="s">
        <v>56</v>
      </c>
      <c r="B40" s="11" t="s">
        <v>16</v>
      </c>
      <c r="C40" s="15">
        <v>675909100.42999995</v>
      </c>
      <c r="D40" s="15">
        <v>432094642.98000002</v>
      </c>
      <c r="E40" s="20">
        <f t="shared" si="0"/>
        <v>63.9</v>
      </c>
    </row>
    <row r="41" spans="1:5" x14ac:dyDescent="0.3">
      <c r="A41" s="6">
        <v>909</v>
      </c>
      <c r="B41" s="10" t="s">
        <v>15</v>
      </c>
      <c r="C41" s="14">
        <v>4712900</v>
      </c>
      <c r="D41" s="14">
        <v>1529539.73</v>
      </c>
      <c r="E41" s="21">
        <f t="shared" si="0"/>
        <v>32.5</v>
      </c>
    </row>
    <row r="42" spans="1:5" s="18" customFormat="1" x14ac:dyDescent="0.3">
      <c r="A42" s="17" t="s">
        <v>57</v>
      </c>
      <c r="B42" s="11" t="s">
        <v>14</v>
      </c>
      <c r="C42" s="15">
        <v>4712900</v>
      </c>
      <c r="D42" s="15">
        <v>1529539.73</v>
      </c>
      <c r="E42" s="20">
        <f t="shared" si="0"/>
        <v>32.5</v>
      </c>
    </row>
    <row r="43" spans="1:5" x14ac:dyDescent="0.3">
      <c r="A43" s="6">
        <v>1001</v>
      </c>
      <c r="B43" s="10" t="s">
        <v>13</v>
      </c>
      <c r="C43" s="14">
        <v>26622000</v>
      </c>
      <c r="D43" s="14">
        <v>19284700</v>
      </c>
      <c r="E43" s="21">
        <f t="shared" si="0"/>
        <v>72.400000000000006</v>
      </c>
    </row>
    <row r="44" spans="1:5" x14ac:dyDescent="0.3">
      <c r="A44" s="6">
        <v>1003</v>
      </c>
      <c r="B44" s="10" t="s">
        <v>12</v>
      </c>
      <c r="C44" s="14">
        <v>139585011.09999999</v>
      </c>
      <c r="D44" s="14">
        <v>63423456.68</v>
      </c>
      <c r="E44" s="21">
        <f t="shared" si="0"/>
        <v>45.4</v>
      </c>
    </row>
    <row r="45" spans="1:5" x14ac:dyDescent="0.3">
      <c r="A45" s="6">
        <v>1004</v>
      </c>
      <c r="B45" s="10" t="s">
        <v>11</v>
      </c>
      <c r="C45" s="14">
        <v>364082518.37</v>
      </c>
      <c r="D45" s="14">
        <v>222777977.50999999</v>
      </c>
      <c r="E45" s="21">
        <f t="shared" si="0"/>
        <v>61.2</v>
      </c>
    </row>
    <row r="46" spans="1:5" x14ac:dyDescent="0.3">
      <c r="A46" s="6">
        <v>1006</v>
      </c>
      <c r="B46" s="10" t="s">
        <v>10</v>
      </c>
      <c r="C46" s="14">
        <v>84806040</v>
      </c>
      <c r="D46" s="14">
        <v>57470624.579999998</v>
      </c>
      <c r="E46" s="21">
        <f t="shared" si="0"/>
        <v>67.8</v>
      </c>
    </row>
    <row r="47" spans="1:5" s="18" customFormat="1" x14ac:dyDescent="0.3">
      <c r="A47" s="23">
        <v>1000</v>
      </c>
      <c r="B47" s="11" t="s">
        <v>9</v>
      </c>
      <c r="C47" s="15">
        <v>615095569.47000003</v>
      </c>
      <c r="D47" s="15">
        <v>362956758.76999998</v>
      </c>
      <c r="E47" s="20">
        <f t="shared" si="0"/>
        <v>59</v>
      </c>
    </row>
    <row r="48" spans="1:5" x14ac:dyDescent="0.3">
      <c r="A48" s="6">
        <v>1101</v>
      </c>
      <c r="B48" s="10" t="s">
        <v>8</v>
      </c>
      <c r="C48" s="14">
        <v>786615802.92999995</v>
      </c>
      <c r="D48" s="14">
        <v>527809240.55000001</v>
      </c>
      <c r="E48" s="21">
        <f t="shared" si="0"/>
        <v>67.099999999999994</v>
      </c>
    </row>
    <row r="49" spans="1:5" x14ac:dyDescent="0.3">
      <c r="A49" s="6">
        <v>1102</v>
      </c>
      <c r="B49" s="10" t="s">
        <v>7</v>
      </c>
      <c r="C49" s="14">
        <v>42175300</v>
      </c>
      <c r="D49" s="14">
        <v>30753799.329999998</v>
      </c>
      <c r="E49" s="21">
        <f t="shared" si="0"/>
        <v>72.900000000000006</v>
      </c>
    </row>
    <row r="50" spans="1:5" x14ac:dyDescent="0.3">
      <c r="A50" s="6">
        <v>1105</v>
      </c>
      <c r="B50" s="10" t="s">
        <v>6</v>
      </c>
      <c r="C50" s="14">
        <v>23665400</v>
      </c>
      <c r="D50" s="14">
        <v>17115501.719999999</v>
      </c>
      <c r="E50" s="21">
        <f t="shared" si="0"/>
        <v>72.3</v>
      </c>
    </row>
    <row r="51" spans="1:5" s="18" customFormat="1" x14ac:dyDescent="0.3">
      <c r="A51" s="23">
        <v>1100</v>
      </c>
      <c r="B51" s="11" t="s">
        <v>5</v>
      </c>
      <c r="C51" s="15">
        <v>852456502.92999995</v>
      </c>
      <c r="D51" s="15">
        <v>575678541.60000002</v>
      </c>
      <c r="E51" s="20">
        <f t="shared" si="0"/>
        <v>67.5</v>
      </c>
    </row>
    <row r="52" spans="1:5" x14ac:dyDescent="0.3">
      <c r="A52" s="6">
        <v>1202</v>
      </c>
      <c r="B52" s="10" t="s">
        <v>4</v>
      </c>
      <c r="C52" s="14">
        <v>11600000</v>
      </c>
      <c r="D52" s="14">
        <v>8228973.7300000004</v>
      </c>
      <c r="E52" s="21">
        <f t="shared" si="0"/>
        <v>70.900000000000006</v>
      </c>
    </row>
    <row r="53" spans="1:5" s="18" customFormat="1" x14ac:dyDescent="0.3">
      <c r="A53" s="23">
        <v>1200</v>
      </c>
      <c r="B53" s="11" t="s">
        <v>3</v>
      </c>
      <c r="C53" s="15">
        <v>11600000</v>
      </c>
      <c r="D53" s="15">
        <v>8228973.7300000004</v>
      </c>
      <c r="E53" s="20">
        <f t="shared" si="0"/>
        <v>70.900000000000006</v>
      </c>
    </row>
    <row r="54" spans="1:5" x14ac:dyDescent="0.3">
      <c r="A54" s="6">
        <v>1301</v>
      </c>
      <c r="B54" s="10" t="s">
        <v>2</v>
      </c>
      <c r="C54" s="14">
        <v>62240730</v>
      </c>
      <c r="D54" s="14">
        <v>17984521.960000001</v>
      </c>
      <c r="E54" s="21">
        <f t="shared" si="0"/>
        <v>28.9</v>
      </c>
    </row>
    <row r="55" spans="1:5" s="18" customFormat="1" x14ac:dyDescent="0.3">
      <c r="A55" s="23">
        <v>1300</v>
      </c>
      <c r="B55" s="11" t="s">
        <v>1</v>
      </c>
      <c r="C55" s="15">
        <v>62240730</v>
      </c>
      <c r="D55" s="15">
        <v>17984521.960000001</v>
      </c>
      <c r="E55" s="20">
        <f t="shared" si="0"/>
        <v>28.9</v>
      </c>
    </row>
    <row r="56" spans="1:5" x14ac:dyDescent="0.3">
      <c r="A56" s="28" t="s">
        <v>0</v>
      </c>
      <c r="B56" s="28"/>
      <c r="C56" s="15">
        <v>18020662029.77</v>
      </c>
      <c r="D56" s="15">
        <v>10719690548.67</v>
      </c>
      <c r="E56" s="20">
        <f t="shared" si="0"/>
        <v>59.5</v>
      </c>
    </row>
    <row r="57" spans="1:5" x14ac:dyDescent="0.3">
      <c r="A57" s="2"/>
      <c r="B57" s="7"/>
      <c r="C57" s="13"/>
      <c r="D57" s="13"/>
      <c r="E57" s="19"/>
    </row>
    <row r="58" spans="1:5" x14ac:dyDescent="0.3">
      <c r="A58" s="2"/>
      <c r="B58" s="7"/>
      <c r="C58" s="13"/>
      <c r="D58" s="13"/>
      <c r="E58" s="19"/>
    </row>
    <row r="59" spans="1:5" x14ac:dyDescent="0.3">
      <c r="A59" s="2"/>
      <c r="B59" s="7"/>
      <c r="C59" s="13"/>
      <c r="D59" s="13"/>
      <c r="E59" s="19"/>
    </row>
    <row r="60" spans="1:5" x14ac:dyDescent="0.3">
      <c r="A60" s="2"/>
      <c r="B60" s="7"/>
      <c r="C60" s="13"/>
      <c r="D60" s="13"/>
      <c r="E60" s="19"/>
    </row>
    <row r="61" spans="1:5" x14ac:dyDescent="0.3">
      <c r="A61" s="2"/>
      <c r="B61" s="7"/>
      <c r="C61" s="13"/>
      <c r="D61" s="13"/>
      <c r="E61" s="19"/>
    </row>
    <row r="62" spans="1:5" x14ac:dyDescent="0.3">
      <c r="A62" s="2"/>
      <c r="B62" s="7"/>
      <c r="C62" s="13"/>
      <c r="D62" s="13"/>
      <c r="E62" s="19"/>
    </row>
    <row r="63" spans="1:5" x14ac:dyDescent="0.3">
      <c r="A63" s="2"/>
      <c r="B63" s="7"/>
      <c r="C63" s="13"/>
      <c r="D63" s="13"/>
      <c r="E63" s="19"/>
    </row>
    <row r="64" spans="1:5" x14ac:dyDescent="0.3">
      <c r="A64" s="2"/>
      <c r="B64" s="7"/>
      <c r="C64" s="13"/>
      <c r="D64" s="13"/>
      <c r="E64" s="19"/>
    </row>
  </sheetData>
  <mergeCells count="2">
    <mergeCell ref="A56:B56"/>
    <mergeCell ref="A1:E3"/>
  </mergeCells>
  <pageMargins left="0.39370078740157483" right="0.39370078740157483" top="0.39370078740157483" bottom="0.39370078740157483" header="0.51181102362204722" footer="0.51181102362204722"/>
  <pageSetup paperSize="9" scale="56" orientation="portrait" verticalDpi="0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Кирилюк Елена Викторовна</cp:lastModifiedBy>
  <cp:lastPrinted>2018-11-30T09:49:48Z</cp:lastPrinted>
  <dcterms:created xsi:type="dcterms:W3CDTF">2018-11-30T09:27:53Z</dcterms:created>
  <dcterms:modified xsi:type="dcterms:W3CDTF">2018-11-30T09:56:56Z</dcterms:modified>
</cp:coreProperties>
</file>